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Δνση Διορισμων-Προσλήψεων\Τμήμα Β\Για ενημέρωση τμήματος\2025-2026\ΔΙΑΘΕΣΗ ΩΡΩΝ- ΜΟΥΣΙΚΑ\Μουσικά\"/>
    </mc:Choice>
  </mc:AlternateContent>
  <bookViews>
    <workbookView xWindow="0" yWindow="0" windowWidth="20490" windowHeight="7500"/>
  </bookViews>
  <sheets>
    <sheet name="Ώρες 2025-11-25" sheetId="1" r:id="rId1"/>
  </sheets>
  <definedNames>
    <definedName name="_xlnm._FilterDatabase" localSheetId="0" hidden="1">'Ώρες 2025-11-25'!$A$1:$G$54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54" i="1" s="1"/>
</calcChain>
</file>

<file path=xl/sharedStrings.xml><?xml version="1.0" encoding="utf-8"?>
<sst xmlns="http://schemas.openxmlformats.org/spreadsheetml/2006/main" count="164" uniqueCount="117">
  <si>
    <t>Α/Α</t>
  </si>
  <si>
    <t>ΔΙΕΥΘΥΝΣΗ Δ.Ε.</t>
  </si>
  <si>
    <t xml:space="preserve">ΜΟΥΣΙΚΑ ΣΧΟΛΕΙΑ                                 </t>
  </si>
  <si>
    <t>ΥΠΟΧΡΕΩΤΙΚΟ ΟΡΓΑΝΟ ΑΝΑΦΟΡΑΣ ΕΛΛΗΝΙΚΗΣ ΠΑΡΑΔΟΣΙΑΚΗΣ ΜΟΥΣΙΚΗΣ</t>
  </si>
  <si>
    <t>ΩΡΕΣ ΓΙΑ ΥΠΟΧΡΕΩΤΙΚΟ ΟΡΓΑΝΟ ΑΝΑΦΟΡΑΣ [ΕΜΠΕΙΡΟΤΕΧΝΕΣ (ΕΜ16) ΩΡΟΜΙΣΘΙΟΙ (έως 20 ώρες)]</t>
  </si>
  <si>
    <t>ΆΛΛΕΣ ΩΡΕΣ ΓΙΑ ΆΛΛΕΣ ΜΟΥΣΙΚΕΣ ΕΙΔΙΚΕΥΣΕΙΣ ή ΓΙΑ ΥΠΟΧΡΕΩΤΙΚΟ ΟΡΓΑΝΟ ΑΝΑΦΟΡΑΣ</t>
  </si>
  <si>
    <t>ΣΥΝΟΛΟ ΩΡΩΝ/ΕΒΔΟΜΑΔΑ ΑΝΑ  ΜΟΥΣΙΚΟ  ΣΧΟΛΕΙΟ</t>
  </si>
  <si>
    <t>ΔΙΕΥΘΥΝΣΗ Δ.Ε. ΑΝ. ΑΤΤΙΚΗΣ</t>
  </si>
  <si>
    <t>Μουσικό Γυμνάσιο Παλλήνης</t>
  </si>
  <si>
    <t>ΤΑΜΠΟΥΡΑ</t>
  </si>
  <si>
    <t>Μουσικό Λύκειο Παλλήνης</t>
  </si>
  <si>
    <t>ΔΙΕΥΘΥΝΣΗ Δ.Ε. ΑΙΤΩΛ/ΝΙΑΣ</t>
  </si>
  <si>
    <t>Μουσικό Σχολείο Αγρινίου</t>
  </si>
  <si>
    <t>ΔΙΕΥΘΥΝΣΗ Δ.Ε. ΑΘΗΝΑΣ Α΄</t>
  </si>
  <si>
    <t>Μουσικό Σχολείο Αθήνας</t>
  </si>
  <si>
    <t>ΔΙΕΥΘΥΝΣΗ Δ.Ε. ΕΒΡΟΥ</t>
  </si>
  <si>
    <t>Μουσικό Σχολείο Αλεξανδρούπολης</t>
  </si>
  <si>
    <t>ΓΚΑΪΝΤΑ</t>
  </si>
  <si>
    <t>ΔΙΕΥΘΥΝΣΗ Δ.Ε. ΑΘΗΝΑΣ Δ΄</t>
  </si>
  <si>
    <t>Μουσικό Σχολείο Αλίμου</t>
  </si>
  <si>
    <t>ΔΙΕΥΘΥΝΣΗ Δ.Ε. ΦΛΩΡΙΝΑΣ</t>
  </si>
  <si>
    <t>Μουσικό Σχολείο Αμύνταιου</t>
  </si>
  <si>
    <t>ΔΙΕΥΘΥΝΣΗ Δ.Ε. ΦΩΚΙΔΑΣ</t>
  </si>
  <si>
    <t>Μουσικό Σχολείο Άμφισσας</t>
  </si>
  <si>
    <t>ΔΙΕΥΘΥΝΣΗ Δ.Ε. ΑΡΓΟΛΙΔΑΣ</t>
  </si>
  <si>
    <t>Μουσικό Σχολείο Αργολίδας</t>
  </si>
  <si>
    <t>ΔΙΕΥΘΥΝΣΗ Δ.Ε. ΑΡΤΑΣ</t>
  </si>
  <si>
    <t>Μουσικό Σχολείο Άρτας</t>
  </si>
  <si>
    <t>ΔΙΕΥΘΥΝΣΗ Δ.Ε. ΗΛΕΙΑΣ</t>
  </si>
  <si>
    <t>Μουσικό Σχολείο Βαρθολομιού</t>
  </si>
  <si>
    <t>ΔΙΕΥΘΥΝΣΗ Δ.Ε. ΗΜΑΘΙΑΣ</t>
  </si>
  <si>
    <t>Μουσικό Σχολείο Βέροιας</t>
  </si>
  <si>
    <t>ΔΙΕΥΘΥΝΣΗ Δ.Ε. ΜΑΓΝΗΣΙΑΣ</t>
  </si>
  <si>
    <t>Μουσικό Σχολείο Βόλου</t>
  </si>
  <si>
    <t>ΔΙΕΥΘΥΝΣΗ Δ.Ε. ΠΕΛΛΑΣ</t>
  </si>
  <si>
    <t>Μουσικό Σχολείο Γιαννιτσών</t>
  </si>
  <si>
    <t>ΔΙΕΥΘΥΝΣΗ Δ.Ε. ΔΡΑΜΑΣ</t>
  </si>
  <si>
    <t>Μουσικό Σχολείο Δράμας</t>
  </si>
  <si>
    <t>ΔΙΕΥΘΥΝΣΗ Δ.Ε. ΛΕΣΒΟΥ</t>
  </si>
  <si>
    <t>Μουσικό Σχολείο Δυτικής Λέσβου</t>
  </si>
  <si>
    <t>ΣΑΝΤΟΥΡΙ</t>
  </si>
  <si>
    <t>ΔΙΕΥΘΥΝΣΗ Δ.Ε. ΖΑΚΥΝΘΟΥ</t>
  </si>
  <si>
    <t>Μουσικό Σχολείο Ζακύνθου</t>
  </si>
  <si>
    <t>ΜΑΝΤΟΛΙΝΟ</t>
  </si>
  <si>
    <t>ΔΙΕΥΘΥΝΣΗ Δ.Ε. ΘΕΣΠΡΩΤΙΑΣ</t>
  </si>
  <si>
    <t>Μουσικό Σχολείο Ηγουμενίτσας</t>
  </si>
  <si>
    <t>ΚΛΑΡΙΝΟ ΠΑΡΑΔΟΣΙΑΚΟ</t>
  </si>
  <si>
    <t>ΔΙΕΥΘΥΝΣΗ Δ.Ε. ΗΡΑΚΛΕΙΟΥ</t>
  </si>
  <si>
    <t>Μουσικό Σχολείο Ηρακλείου</t>
  </si>
  <si>
    <t>ΔΙΕΥΘΥΝΣΗ Δ.Ε. ΑΝΑΤ. ΘΕΣΣΑΛΟΝΙΚΗΣ</t>
  </si>
  <si>
    <t>Μουσικό Σχολείο Θεσσαλονίκης</t>
  </si>
  <si>
    <t>ΔΙΕΥΘΥΝΣΗ Δ.Ε. ΑΘΗΝΑΣ Γ΄</t>
  </si>
  <si>
    <t>Μουσικό Σχολείο Ίλιου</t>
  </si>
  <si>
    <t>ΔΙΕΥΘΥΝΣΗ Δ.Ε. ΙΩΑΝΝΙΝΩΝ</t>
  </si>
  <si>
    <t>Μουσικό Σχολείο Ιωαννίνων</t>
  </si>
  <si>
    <t>ΔΙΕΥΘΥΝΣΗ Δ.Ε. ΚΑΒΑΛΑΣ</t>
  </si>
  <si>
    <t>Μουσικό Σχολείο Καβάλας</t>
  </si>
  <si>
    <t>ΔΙΕΥΘΥΝΣΗ Δ.Ε. ΜΕΣΣΗΝΙΑΣ</t>
  </si>
  <si>
    <t>Μουσικό Σχολείο Καλαμάτας</t>
  </si>
  <si>
    <t>ΔΙΕΥΘΥΝΣΗ Δ.Ε. ΚΑΡΔΙΤΣΑΣ</t>
  </si>
  <si>
    <t>Μουσικό Σχολείο Καρδίτσας</t>
  </si>
  <si>
    <t>ΔΙΕΥΘΥΝΣΗ Δ.Ε. ΚΑΣΤΟΡΙΑΣ</t>
  </si>
  <si>
    <t>Μουσικό Σχολείο Καστοριάς</t>
  </si>
  <si>
    <t>ΔΙΕΥΘΥΝΣΗ Δ.Ε. ΠΙΕΡΙΑΣ</t>
  </si>
  <si>
    <t>Μουσικό Σχολείο Κατερίνης</t>
  </si>
  <si>
    <t>ΔΙΕΥΘΥΝΣΗ Δ.Ε. ΚΕΡΚΥΡΑΣ</t>
  </si>
  <si>
    <t>Μουσικό Σχολείο Κέρκυρας</t>
  </si>
  <si>
    <t>ΔΙΕΥΘΥΝΣΗ Δ.Ε. ΡΟΔΟΠΗΣ</t>
  </si>
  <si>
    <t>Μουσικό Σχολείο Κομοτηνής</t>
  </si>
  <si>
    <t>ΔΙΕΥΘΥΝΣΗ Δ.Ε. ΚΟΡΙΝΘΙΑΣ</t>
  </si>
  <si>
    <t>Μουσικό Σχολείο Κορίνθου</t>
  </si>
  <si>
    <t>ΔΙΕΥΘΥΝΣΗ Δ.Ε. ΦΘΙΩΤΙΔΑΣ</t>
  </si>
  <si>
    <t>Μουσικό Σχολείο Λαμίας</t>
  </si>
  <si>
    <t>ΔΙΕΥΘΥΝΣΗ Δ.Ε. ΛΑΡΙΣΑΣ</t>
  </si>
  <si>
    <t>Μουσικό Σχολείο Λάρισας</t>
  </si>
  <si>
    <t>ΔΙΕΥΘΥΝΣΗ Δ.Ε. ΛΑΣΙΘΙΟΥ</t>
  </si>
  <si>
    <t>Μουσικό Σχολείο Λασιθίου</t>
  </si>
  <si>
    <t>ΔΙΕΥΘΥΝΣΗ Δ.Ε. ΛΕΥΚΑΔΑΣ</t>
  </si>
  <si>
    <t>Μουσικό Σχολείο Λευκάδας</t>
  </si>
  <si>
    <t>ΔΙΕΥΘΥΝΣΗ Δ.Ε. ΒΟΙΩΤΙΑΣ</t>
  </si>
  <si>
    <t>Μουσικό Σχολείο Λιβαδειάς</t>
  </si>
  <si>
    <t>Μουσικό Σχολείο Μυτιλήνης</t>
  </si>
  <si>
    <t>ΔΙΕΥΘΥΝΣΗ Δ.Ε. ΞΑΝΘΗΣ</t>
  </si>
  <si>
    <t>Μουσικό Σχολείο Ξάνθης</t>
  </si>
  <si>
    <t>ΔΙΕΥΘΥΝΣΗ Δ.Ε. ΑΧΑΪΑΣ</t>
  </si>
  <si>
    <t>Μουσικό Σχολείο Πάτρας</t>
  </si>
  <si>
    <t>ΔΙΕΥΘΥΝΣΗ Δ.Ε. ΠΕΙΡΑΙΑ</t>
  </si>
  <si>
    <t>Μουσικό Σχολείο Πειραιά</t>
  </si>
  <si>
    <t>ΔΙΕΥΘΥΝΣΗ Δ.Ε. ΠΡΕΒΕΖΑΣ</t>
  </si>
  <si>
    <t>Μουσικό Σχολείο Πρέβεζας</t>
  </si>
  <si>
    <t>ΛΑΟΥΤΟ</t>
  </si>
  <si>
    <t>ΔΙΕΥΘΥΝΣΗ Δ.Ε. ΚΟΖΑΝΗΣ</t>
  </si>
  <si>
    <t>Μουσικό Σχολείο Πτολεμαΐδας</t>
  </si>
  <si>
    <t>ΔΙΕΥΘΥΝΣΗ Δ.Ε. ΡΕΘΥΜΝΗΣ</t>
  </si>
  <si>
    <t>Μουσικό Σχολείο Ρεθύμνου</t>
  </si>
  <si>
    <t>ΛΥΡΑ ΚΡΗΤΗΣ</t>
  </si>
  <si>
    <t>ΔΙΕΥΘΥΝΣΗ Δ.Ε. ΔΩΔΕΚΑΝΗΣΟΥ</t>
  </si>
  <si>
    <t>Μουσικό Σχολείο Ρόδου</t>
  </si>
  <si>
    <t>ΔΙΕΥΘΥΝΣΗ Δ.Ε. ΣΑΜΟΥ</t>
  </si>
  <si>
    <t>Μουσικό Σχολείο Σάμου</t>
  </si>
  <si>
    <t>ΔΙΕΥΘΥΝΣΗ Δ.Ε. ΣΕΡΡΩΝ</t>
  </si>
  <si>
    <t>Μουσικό Σχολείο Σερρών</t>
  </si>
  <si>
    <t>Μουσικό Σχολείο Σιάτιστας</t>
  </si>
  <si>
    <t>ΔΙΕΥΘΥΝΣΗ Δ.Ε. ΛΑΚΩΝΙΑΣ</t>
  </si>
  <si>
    <t>Μουσικό Σχολείο Σπάρτης</t>
  </si>
  <si>
    <t>ΔΙΕΥΘΥΝΣΗ Δ.Ε. ΤΡΙΚΑΛΩΝ</t>
  </si>
  <si>
    <t>Μουσικό Σχολείο Τρικάλων</t>
  </si>
  <si>
    <t>ΔΙΕΥΘΥΝΣΗ Δ.Ε. ΑΡΚΑΔΙΑΣ</t>
  </si>
  <si>
    <t>Μουσικό Σχολείο Τριπόλεως</t>
  </si>
  <si>
    <t>ΔΙΕΥΘΥΝΣΗ Δ.Ε. ΕΥΒΟΙΑΣ</t>
  </si>
  <si>
    <t>Μουσικό Σχολείο Χαλκίδας</t>
  </si>
  <si>
    <t>ΒΙΟΛΙ ΠΑΡΑΔΟΣΙΑΚΟ</t>
  </si>
  <si>
    <t>ΔΙΕΥΘΥΝΣΗ Δ.Ε. ΧΑΝΙΩΝ</t>
  </si>
  <si>
    <t>Μουσικό Σχολείο Χανίων</t>
  </si>
  <si>
    <t>ΔΙΕΥΘΥΝΣΗ Δ.Ε. ΧΙΟΥ</t>
  </si>
  <si>
    <t>Μουσικό Σχολείο Χίου</t>
  </si>
  <si>
    <t>Γενικό άθροισμα ΩΡΩΝ/ΕΒΔΟΜΑΔΑ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</si>
</sst>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2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2"/>
      <name val="Calibri"/>
      <family val="2"/>
    </font>
    <font>
      <b/>
      <sz val="11"/>
      <name val="Calibri"/>
      <family val="2"/>
      <charset val="161"/>
      <scheme val="minor"/>
    </font>
    <font>
      <sz val="1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0" borderId="2" xfId="1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/>
    <xf numFmtId="0" fontId="5" fillId="0" borderId="4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/>
    <xf numFmtId="0" fontId="5" fillId="0" borderId="5" xfId="0" applyFont="1" applyFill="1" applyBorder="1" applyAlignment="1">
      <alignment horizontal="center" vertical="top"/>
    </xf>
    <xf numFmtId="0" fontId="5" fillId="0" borderId="6" xfId="0" applyFont="1" applyFill="1" applyBorder="1"/>
    <xf numFmtId="0" fontId="5" fillId="0" borderId="6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/>
    <xf numFmtId="0" fontId="5" fillId="0" borderId="9" xfId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</cellXfs>
  <cellStyles count="2">
    <cellStyle name="TableStyleLight1" xfId="1"/>
    <cellStyle name="Κανονικό" xfId="0" builtinId="0"/>
  </cellStyles>
  <dxfs count="17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B1" zoomScale="80" zoomScaleNormal="80" workbookViewId="0">
      <pane ySplit="1" topLeftCell="A2" activePane="bottomLeft" state="frozen"/>
      <selection activeCell="B54" sqref="B54"/>
      <selection pane="bottomLeft" activeCell="B1" sqref="B1"/>
    </sheetView>
  </sheetViews>
  <sheetFormatPr defaultRowHeight="15" x14ac:dyDescent="0.2"/>
  <cols>
    <col min="1" max="1" width="5.140625" style="10" bestFit="1" customWidth="1"/>
    <col min="2" max="2" width="38.42578125" style="10" bestFit="1" customWidth="1"/>
    <col min="3" max="3" width="37.85546875" style="10" bestFit="1" customWidth="1"/>
    <col min="4" max="4" width="28" style="10" bestFit="1" customWidth="1"/>
    <col min="5" max="5" width="24.42578125" style="10" customWidth="1"/>
    <col min="6" max="6" width="24.5703125" style="10" bestFit="1" customWidth="1"/>
    <col min="7" max="7" width="21.7109375" style="10" customWidth="1"/>
    <col min="8" max="16384" width="9.140625" style="10"/>
  </cols>
  <sheetData>
    <row r="1" spans="1:7" customFormat="1" ht="95.2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ht="15.75" x14ac:dyDescent="0.25">
      <c r="A2" s="5">
        <v>1</v>
      </c>
      <c r="B2" s="6" t="s">
        <v>7</v>
      </c>
      <c r="C2" s="7" t="s">
        <v>8</v>
      </c>
      <c r="D2" s="8" t="s">
        <v>9</v>
      </c>
      <c r="E2" s="9">
        <v>20</v>
      </c>
      <c r="F2" s="9">
        <v>40</v>
      </c>
      <c r="G2" s="9">
        <f t="shared" ref="G2:G53" si="0">E2+F2</f>
        <v>60</v>
      </c>
    </row>
    <row r="3" spans="1:7" ht="15.75" x14ac:dyDescent="0.25">
      <c r="A3" s="11">
        <v>2</v>
      </c>
      <c r="B3" s="12" t="s">
        <v>7</v>
      </c>
      <c r="C3" s="13" t="s">
        <v>10</v>
      </c>
      <c r="D3" s="14" t="s">
        <v>9</v>
      </c>
      <c r="E3" s="15">
        <v>0</v>
      </c>
      <c r="F3" s="15">
        <v>5</v>
      </c>
      <c r="G3" s="15">
        <f t="shared" si="0"/>
        <v>5</v>
      </c>
    </row>
    <row r="4" spans="1:7" ht="15.75" x14ac:dyDescent="0.25">
      <c r="A4" s="11">
        <v>3</v>
      </c>
      <c r="B4" s="12" t="s">
        <v>11</v>
      </c>
      <c r="C4" s="13" t="s">
        <v>12</v>
      </c>
      <c r="D4" s="14" t="s">
        <v>9</v>
      </c>
      <c r="E4" s="15">
        <v>0</v>
      </c>
      <c r="F4" s="15">
        <v>24</v>
      </c>
      <c r="G4" s="15">
        <f t="shared" si="0"/>
        <v>24</v>
      </c>
    </row>
    <row r="5" spans="1:7" ht="15.75" x14ac:dyDescent="0.25">
      <c r="A5" s="11">
        <v>4</v>
      </c>
      <c r="B5" s="12" t="s">
        <v>13</v>
      </c>
      <c r="C5" s="13" t="s">
        <v>14</v>
      </c>
      <c r="D5" s="14" t="s">
        <v>9</v>
      </c>
      <c r="E5" s="15">
        <v>0</v>
      </c>
      <c r="F5" s="15">
        <v>40</v>
      </c>
      <c r="G5" s="15">
        <f t="shared" si="0"/>
        <v>40</v>
      </c>
    </row>
    <row r="6" spans="1:7" ht="15.75" x14ac:dyDescent="0.25">
      <c r="A6" s="11">
        <v>5</v>
      </c>
      <c r="B6" s="12" t="s">
        <v>15</v>
      </c>
      <c r="C6" s="13" t="s">
        <v>16</v>
      </c>
      <c r="D6" s="14" t="s">
        <v>17</v>
      </c>
      <c r="E6" s="15">
        <v>20</v>
      </c>
      <c r="F6" s="15">
        <v>40</v>
      </c>
      <c r="G6" s="15">
        <f t="shared" si="0"/>
        <v>60</v>
      </c>
    </row>
    <row r="7" spans="1:7" ht="15.75" x14ac:dyDescent="0.25">
      <c r="A7" s="11">
        <v>6</v>
      </c>
      <c r="B7" s="12" t="s">
        <v>18</v>
      </c>
      <c r="C7" s="13" t="s">
        <v>19</v>
      </c>
      <c r="D7" s="14" t="s">
        <v>9</v>
      </c>
      <c r="E7" s="15">
        <v>20</v>
      </c>
      <c r="F7" s="15">
        <v>40</v>
      </c>
      <c r="G7" s="15">
        <f t="shared" si="0"/>
        <v>60</v>
      </c>
    </row>
    <row r="8" spans="1:7" ht="15.75" x14ac:dyDescent="0.25">
      <c r="A8" s="11">
        <v>7</v>
      </c>
      <c r="B8" s="12" t="s">
        <v>20</v>
      </c>
      <c r="C8" s="13" t="s">
        <v>21</v>
      </c>
      <c r="D8" s="14" t="s">
        <v>9</v>
      </c>
      <c r="E8" s="15">
        <v>0</v>
      </c>
      <c r="F8" s="15">
        <v>12</v>
      </c>
      <c r="G8" s="15">
        <f t="shared" si="0"/>
        <v>12</v>
      </c>
    </row>
    <row r="9" spans="1:7" ht="15.75" x14ac:dyDescent="0.25">
      <c r="A9" s="11">
        <v>8</v>
      </c>
      <c r="B9" s="12" t="s">
        <v>22</v>
      </c>
      <c r="C9" s="13" t="s">
        <v>23</v>
      </c>
      <c r="D9" s="14" t="s">
        <v>9</v>
      </c>
      <c r="E9" s="15">
        <v>0</v>
      </c>
      <c r="F9" s="15">
        <v>20</v>
      </c>
      <c r="G9" s="15">
        <f t="shared" si="0"/>
        <v>20</v>
      </c>
    </row>
    <row r="10" spans="1:7" ht="15.75" x14ac:dyDescent="0.25">
      <c r="A10" s="11">
        <v>9</v>
      </c>
      <c r="B10" s="12" t="s">
        <v>24</v>
      </c>
      <c r="C10" s="13" t="s">
        <v>25</v>
      </c>
      <c r="D10" s="14" t="s">
        <v>9</v>
      </c>
      <c r="E10" s="15">
        <v>20</v>
      </c>
      <c r="F10" s="15">
        <v>40</v>
      </c>
      <c r="G10" s="15">
        <f t="shared" si="0"/>
        <v>60</v>
      </c>
    </row>
    <row r="11" spans="1:7" ht="15.75" x14ac:dyDescent="0.25">
      <c r="A11" s="11">
        <v>10</v>
      </c>
      <c r="B11" s="12" t="s">
        <v>26</v>
      </c>
      <c r="C11" s="13" t="s">
        <v>27</v>
      </c>
      <c r="D11" s="14" t="s">
        <v>9</v>
      </c>
      <c r="E11" s="15">
        <v>0</v>
      </c>
      <c r="F11" s="15">
        <v>40</v>
      </c>
      <c r="G11" s="15">
        <f t="shared" si="0"/>
        <v>40</v>
      </c>
    </row>
    <row r="12" spans="1:7" ht="15.75" x14ac:dyDescent="0.25">
      <c r="A12" s="11">
        <v>11</v>
      </c>
      <c r="B12" s="12" t="s">
        <v>28</v>
      </c>
      <c r="C12" s="13" t="s">
        <v>29</v>
      </c>
      <c r="D12" s="14" t="s">
        <v>9</v>
      </c>
      <c r="E12" s="15">
        <v>0</v>
      </c>
      <c r="F12" s="15">
        <v>28</v>
      </c>
      <c r="G12" s="15">
        <f t="shared" si="0"/>
        <v>28</v>
      </c>
    </row>
    <row r="13" spans="1:7" ht="15.75" x14ac:dyDescent="0.25">
      <c r="A13" s="11">
        <v>12</v>
      </c>
      <c r="B13" s="12" t="s">
        <v>30</v>
      </c>
      <c r="C13" s="13" t="s">
        <v>31</v>
      </c>
      <c r="D13" s="14" t="s">
        <v>9</v>
      </c>
      <c r="E13" s="15">
        <v>0</v>
      </c>
      <c r="F13" s="15">
        <v>8</v>
      </c>
      <c r="G13" s="15">
        <f t="shared" si="0"/>
        <v>8</v>
      </c>
    </row>
    <row r="14" spans="1:7" ht="15.75" x14ac:dyDescent="0.25">
      <c r="A14" s="11">
        <v>13</v>
      </c>
      <c r="B14" s="12" t="s">
        <v>32</v>
      </c>
      <c r="C14" s="13" t="s">
        <v>33</v>
      </c>
      <c r="D14" s="14" t="s">
        <v>9</v>
      </c>
      <c r="E14" s="15">
        <v>0</v>
      </c>
      <c r="F14" s="15">
        <v>16</v>
      </c>
      <c r="G14" s="15">
        <f t="shared" si="0"/>
        <v>16</v>
      </c>
    </row>
    <row r="15" spans="1:7" ht="15.75" x14ac:dyDescent="0.25">
      <c r="A15" s="11">
        <v>14</v>
      </c>
      <c r="B15" s="12" t="s">
        <v>34</v>
      </c>
      <c r="C15" s="13" t="s">
        <v>35</v>
      </c>
      <c r="D15" s="14" t="s">
        <v>9</v>
      </c>
      <c r="E15" s="15">
        <v>0</v>
      </c>
      <c r="F15" s="15">
        <v>56</v>
      </c>
      <c r="G15" s="15">
        <f t="shared" si="0"/>
        <v>56</v>
      </c>
    </row>
    <row r="16" spans="1:7" ht="15.75" x14ac:dyDescent="0.25">
      <c r="A16" s="11">
        <v>15</v>
      </c>
      <c r="B16" s="12" t="s">
        <v>36</v>
      </c>
      <c r="C16" s="13" t="s">
        <v>37</v>
      </c>
      <c r="D16" s="14" t="s">
        <v>9</v>
      </c>
      <c r="E16" s="15">
        <v>0</v>
      </c>
      <c r="F16" s="15">
        <v>16</v>
      </c>
      <c r="G16" s="15">
        <f t="shared" si="0"/>
        <v>16</v>
      </c>
    </row>
    <row r="17" spans="1:7" ht="15.75" x14ac:dyDescent="0.25">
      <c r="A17" s="11">
        <v>16</v>
      </c>
      <c r="B17" s="12" t="s">
        <v>38</v>
      </c>
      <c r="C17" s="13" t="s">
        <v>39</v>
      </c>
      <c r="D17" s="14" t="s">
        <v>40</v>
      </c>
      <c r="E17" s="15">
        <v>20</v>
      </c>
      <c r="F17" s="15">
        <v>48</v>
      </c>
      <c r="G17" s="15">
        <f t="shared" si="0"/>
        <v>68</v>
      </c>
    </row>
    <row r="18" spans="1:7" ht="15.75" x14ac:dyDescent="0.25">
      <c r="A18" s="11">
        <v>17</v>
      </c>
      <c r="B18" s="12" t="s">
        <v>41</v>
      </c>
      <c r="C18" s="13" t="s">
        <v>42</v>
      </c>
      <c r="D18" s="14" t="s">
        <v>43</v>
      </c>
      <c r="E18" s="15">
        <v>0</v>
      </c>
      <c r="F18" s="15">
        <v>20</v>
      </c>
      <c r="G18" s="15">
        <f t="shared" si="0"/>
        <v>20</v>
      </c>
    </row>
    <row r="19" spans="1:7" ht="15.75" x14ac:dyDescent="0.25">
      <c r="A19" s="11">
        <v>18</v>
      </c>
      <c r="B19" s="12" t="s">
        <v>44</v>
      </c>
      <c r="C19" s="13" t="s">
        <v>45</v>
      </c>
      <c r="D19" s="14" t="s">
        <v>46</v>
      </c>
      <c r="E19" s="15">
        <v>0</v>
      </c>
      <c r="F19" s="15">
        <v>22</v>
      </c>
      <c r="G19" s="15">
        <f t="shared" si="0"/>
        <v>22</v>
      </c>
    </row>
    <row r="20" spans="1:7" ht="15.75" x14ac:dyDescent="0.25">
      <c r="A20" s="11">
        <v>19</v>
      </c>
      <c r="B20" s="12" t="s">
        <v>47</v>
      </c>
      <c r="C20" s="13" t="s">
        <v>48</v>
      </c>
      <c r="D20" s="14" t="s">
        <v>9</v>
      </c>
      <c r="E20" s="15">
        <v>0</v>
      </c>
      <c r="F20" s="15">
        <v>44</v>
      </c>
      <c r="G20" s="15">
        <f t="shared" si="0"/>
        <v>44</v>
      </c>
    </row>
    <row r="21" spans="1:7" ht="15.75" x14ac:dyDescent="0.25">
      <c r="A21" s="11">
        <v>20</v>
      </c>
      <c r="B21" s="12" t="s">
        <v>49</v>
      </c>
      <c r="C21" s="13" t="s">
        <v>50</v>
      </c>
      <c r="D21" s="14" t="s">
        <v>9</v>
      </c>
      <c r="E21" s="15">
        <v>0</v>
      </c>
      <c r="F21" s="15">
        <v>28</v>
      </c>
      <c r="G21" s="15">
        <f t="shared" si="0"/>
        <v>28</v>
      </c>
    </row>
    <row r="22" spans="1:7" ht="15.75" x14ac:dyDescent="0.25">
      <c r="A22" s="11">
        <v>21</v>
      </c>
      <c r="B22" s="12" t="s">
        <v>51</v>
      </c>
      <c r="C22" s="13" t="s">
        <v>52</v>
      </c>
      <c r="D22" s="14" t="s">
        <v>9</v>
      </c>
      <c r="E22" s="15">
        <v>20</v>
      </c>
      <c r="F22" s="15">
        <v>40</v>
      </c>
      <c r="G22" s="15">
        <f t="shared" si="0"/>
        <v>60</v>
      </c>
    </row>
    <row r="23" spans="1:7" ht="15.75" x14ac:dyDescent="0.25">
      <c r="A23" s="11">
        <v>22</v>
      </c>
      <c r="B23" s="12" t="s">
        <v>53</v>
      </c>
      <c r="C23" s="13" t="s">
        <v>54</v>
      </c>
      <c r="D23" s="14" t="s">
        <v>46</v>
      </c>
      <c r="E23" s="15">
        <v>0</v>
      </c>
      <c r="F23" s="15">
        <v>10</v>
      </c>
      <c r="G23" s="15">
        <f t="shared" si="0"/>
        <v>10</v>
      </c>
    </row>
    <row r="24" spans="1:7" ht="15.75" x14ac:dyDescent="0.25">
      <c r="A24" s="11">
        <v>23</v>
      </c>
      <c r="B24" s="12" t="s">
        <v>55</v>
      </c>
      <c r="C24" s="13" t="s">
        <v>56</v>
      </c>
      <c r="D24" s="14" t="s">
        <v>9</v>
      </c>
      <c r="E24" s="15">
        <v>0</v>
      </c>
      <c r="F24" s="15">
        <v>24</v>
      </c>
      <c r="G24" s="15">
        <f t="shared" si="0"/>
        <v>24</v>
      </c>
    </row>
    <row r="25" spans="1:7" ht="15.75" x14ac:dyDescent="0.25">
      <c r="A25" s="11">
        <v>24</v>
      </c>
      <c r="B25" s="12" t="s">
        <v>57</v>
      </c>
      <c r="C25" s="13" t="s">
        <v>58</v>
      </c>
      <c r="D25" s="14" t="s">
        <v>9</v>
      </c>
      <c r="E25" s="15">
        <v>20</v>
      </c>
      <c r="F25" s="15">
        <v>72</v>
      </c>
      <c r="G25" s="15">
        <f t="shared" si="0"/>
        <v>92</v>
      </c>
    </row>
    <row r="26" spans="1:7" ht="15.75" x14ac:dyDescent="0.25">
      <c r="A26" s="11">
        <v>25</v>
      </c>
      <c r="B26" s="12" t="s">
        <v>59</v>
      </c>
      <c r="C26" s="13" t="s">
        <v>60</v>
      </c>
      <c r="D26" s="14" t="s">
        <v>9</v>
      </c>
      <c r="E26" s="15">
        <v>0</v>
      </c>
      <c r="F26" s="15">
        <v>12</v>
      </c>
      <c r="G26" s="15">
        <f t="shared" si="0"/>
        <v>12</v>
      </c>
    </row>
    <row r="27" spans="1:7" ht="15.75" x14ac:dyDescent="0.25">
      <c r="A27" s="11">
        <v>26</v>
      </c>
      <c r="B27" s="12" t="s">
        <v>61</v>
      </c>
      <c r="C27" s="13" t="s">
        <v>62</v>
      </c>
      <c r="D27" s="14" t="s">
        <v>9</v>
      </c>
      <c r="E27" s="15">
        <v>0</v>
      </c>
      <c r="F27" s="15">
        <v>48</v>
      </c>
      <c r="G27" s="15">
        <f t="shared" si="0"/>
        <v>48</v>
      </c>
    </row>
    <row r="28" spans="1:7" ht="15.75" x14ac:dyDescent="0.25">
      <c r="A28" s="11">
        <v>27</v>
      </c>
      <c r="B28" s="12" t="s">
        <v>63</v>
      </c>
      <c r="C28" s="13" t="s">
        <v>64</v>
      </c>
      <c r="D28" s="14" t="s">
        <v>9</v>
      </c>
      <c r="E28" s="15">
        <v>10</v>
      </c>
      <c r="F28" s="15">
        <v>100</v>
      </c>
      <c r="G28" s="15">
        <f t="shared" si="0"/>
        <v>110</v>
      </c>
    </row>
    <row r="29" spans="1:7" ht="15.75" x14ac:dyDescent="0.25">
      <c r="A29" s="11">
        <v>28</v>
      </c>
      <c r="B29" s="12" t="s">
        <v>65</v>
      </c>
      <c r="C29" s="13" t="s">
        <v>66</v>
      </c>
      <c r="D29" s="14" t="s">
        <v>43</v>
      </c>
      <c r="E29" s="15">
        <v>20</v>
      </c>
      <c r="F29" s="15">
        <v>20</v>
      </c>
      <c r="G29" s="15">
        <f t="shared" si="0"/>
        <v>40</v>
      </c>
    </row>
    <row r="30" spans="1:7" ht="15.75" x14ac:dyDescent="0.25">
      <c r="A30" s="11">
        <v>29</v>
      </c>
      <c r="B30" s="12" t="s">
        <v>67</v>
      </c>
      <c r="C30" s="13" t="s">
        <v>68</v>
      </c>
      <c r="D30" s="14" t="s">
        <v>17</v>
      </c>
      <c r="E30" s="15">
        <v>20</v>
      </c>
      <c r="F30" s="15">
        <v>44</v>
      </c>
      <c r="G30" s="15">
        <f t="shared" si="0"/>
        <v>64</v>
      </c>
    </row>
    <row r="31" spans="1:7" ht="15.75" x14ac:dyDescent="0.25">
      <c r="A31" s="11">
        <v>30</v>
      </c>
      <c r="B31" s="12" t="s">
        <v>69</v>
      </c>
      <c r="C31" s="13" t="s">
        <v>70</v>
      </c>
      <c r="D31" s="14" t="s">
        <v>9</v>
      </c>
      <c r="E31" s="15">
        <v>0</v>
      </c>
      <c r="F31" s="15">
        <v>20</v>
      </c>
      <c r="G31" s="15">
        <f t="shared" si="0"/>
        <v>20</v>
      </c>
    </row>
    <row r="32" spans="1:7" ht="15.75" x14ac:dyDescent="0.25">
      <c r="A32" s="11">
        <v>31</v>
      </c>
      <c r="B32" s="12" t="s">
        <v>71</v>
      </c>
      <c r="C32" s="13" t="s">
        <v>72</v>
      </c>
      <c r="D32" s="14" t="s">
        <v>9</v>
      </c>
      <c r="E32" s="15">
        <v>0</v>
      </c>
      <c r="F32" s="15">
        <v>24</v>
      </c>
      <c r="G32" s="15">
        <f t="shared" si="0"/>
        <v>24</v>
      </c>
    </row>
    <row r="33" spans="1:7" ht="15.75" x14ac:dyDescent="0.25">
      <c r="A33" s="11">
        <v>32</v>
      </c>
      <c r="B33" s="12" t="s">
        <v>73</v>
      </c>
      <c r="C33" s="13" t="s">
        <v>74</v>
      </c>
      <c r="D33" s="14" t="s">
        <v>9</v>
      </c>
      <c r="E33" s="15">
        <v>0</v>
      </c>
      <c r="F33" s="15">
        <v>100</v>
      </c>
      <c r="G33" s="15">
        <f t="shared" si="0"/>
        <v>100</v>
      </c>
    </row>
    <row r="34" spans="1:7" ht="15.75" x14ac:dyDescent="0.25">
      <c r="A34" s="11">
        <v>33</v>
      </c>
      <c r="B34" s="12" t="s">
        <v>75</v>
      </c>
      <c r="C34" s="13" t="s">
        <v>76</v>
      </c>
      <c r="D34" s="14" t="s">
        <v>9</v>
      </c>
      <c r="E34" s="15">
        <v>20</v>
      </c>
      <c r="F34" s="15">
        <v>46</v>
      </c>
      <c r="G34" s="15">
        <f t="shared" si="0"/>
        <v>66</v>
      </c>
    </row>
    <row r="35" spans="1:7" ht="15.75" x14ac:dyDescent="0.25">
      <c r="A35" s="11">
        <v>34</v>
      </c>
      <c r="B35" s="12" t="s">
        <v>77</v>
      </c>
      <c r="C35" s="13" t="s">
        <v>78</v>
      </c>
      <c r="D35" s="14" t="s">
        <v>43</v>
      </c>
      <c r="E35" s="15">
        <v>0</v>
      </c>
      <c r="F35" s="15">
        <v>52</v>
      </c>
      <c r="G35" s="15">
        <f t="shared" si="0"/>
        <v>52</v>
      </c>
    </row>
    <row r="36" spans="1:7" ht="15.75" x14ac:dyDescent="0.25">
      <c r="A36" s="11">
        <v>35</v>
      </c>
      <c r="B36" s="12" t="s">
        <v>79</v>
      </c>
      <c r="C36" s="13" t="s">
        <v>80</v>
      </c>
      <c r="D36" s="14" t="s">
        <v>9</v>
      </c>
      <c r="E36" s="15">
        <v>20</v>
      </c>
      <c r="F36" s="15">
        <v>48</v>
      </c>
      <c r="G36" s="15">
        <f t="shared" si="0"/>
        <v>68</v>
      </c>
    </row>
    <row r="37" spans="1:7" ht="15.75" x14ac:dyDescent="0.25">
      <c r="A37" s="11">
        <v>36</v>
      </c>
      <c r="B37" s="12" t="s">
        <v>38</v>
      </c>
      <c r="C37" s="13" t="s">
        <v>81</v>
      </c>
      <c r="D37" s="14" t="s">
        <v>9</v>
      </c>
      <c r="E37" s="15">
        <v>0</v>
      </c>
      <c r="F37" s="15">
        <v>20</v>
      </c>
      <c r="G37" s="15">
        <f t="shared" si="0"/>
        <v>20</v>
      </c>
    </row>
    <row r="38" spans="1:7" ht="15.75" x14ac:dyDescent="0.25">
      <c r="A38" s="11">
        <v>37</v>
      </c>
      <c r="B38" s="12" t="s">
        <v>82</v>
      </c>
      <c r="C38" s="13" t="s">
        <v>83</v>
      </c>
      <c r="D38" s="14" t="s">
        <v>9</v>
      </c>
      <c r="E38" s="15">
        <v>0</v>
      </c>
      <c r="F38" s="15">
        <v>20</v>
      </c>
      <c r="G38" s="15">
        <f t="shared" si="0"/>
        <v>20</v>
      </c>
    </row>
    <row r="39" spans="1:7" ht="15.75" x14ac:dyDescent="0.25">
      <c r="A39" s="11">
        <v>38</v>
      </c>
      <c r="B39" s="12" t="s">
        <v>84</v>
      </c>
      <c r="C39" s="13" t="s">
        <v>85</v>
      </c>
      <c r="D39" s="14" t="s">
        <v>43</v>
      </c>
      <c r="E39" s="15">
        <v>0</v>
      </c>
      <c r="F39" s="15">
        <v>18</v>
      </c>
      <c r="G39" s="15">
        <f t="shared" si="0"/>
        <v>18</v>
      </c>
    </row>
    <row r="40" spans="1:7" ht="15.75" x14ac:dyDescent="0.25">
      <c r="A40" s="11">
        <v>39</v>
      </c>
      <c r="B40" s="12" t="s">
        <v>86</v>
      </c>
      <c r="C40" s="13" t="s">
        <v>87</v>
      </c>
      <c r="D40" s="14" t="s">
        <v>9</v>
      </c>
      <c r="E40" s="15">
        <v>20</v>
      </c>
      <c r="F40" s="15">
        <v>40</v>
      </c>
      <c r="G40" s="15">
        <f t="shared" si="0"/>
        <v>60</v>
      </c>
    </row>
    <row r="41" spans="1:7" ht="15.75" x14ac:dyDescent="0.25">
      <c r="A41" s="11">
        <v>40</v>
      </c>
      <c r="B41" s="12" t="s">
        <v>88</v>
      </c>
      <c r="C41" s="13" t="s">
        <v>89</v>
      </c>
      <c r="D41" s="14" t="s">
        <v>90</v>
      </c>
      <c r="E41" s="15">
        <v>0</v>
      </c>
      <c r="F41" s="15">
        <v>28</v>
      </c>
      <c r="G41" s="15">
        <f t="shared" si="0"/>
        <v>28</v>
      </c>
    </row>
    <row r="42" spans="1:7" ht="15.75" x14ac:dyDescent="0.25">
      <c r="A42" s="11">
        <v>41</v>
      </c>
      <c r="B42" s="12" t="s">
        <v>91</v>
      </c>
      <c r="C42" s="13" t="s">
        <v>92</v>
      </c>
      <c r="D42" s="14" t="s">
        <v>9</v>
      </c>
      <c r="E42" s="15">
        <v>0</v>
      </c>
      <c r="F42" s="15">
        <v>30</v>
      </c>
      <c r="G42" s="15">
        <f t="shared" si="0"/>
        <v>30</v>
      </c>
    </row>
    <row r="43" spans="1:7" ht="15.75" x14ac:dyDescent="0.25">
      <c r="A43" s="11">
        <v>42</v>
      </c>
      <c r="B43" s="12" t="s">
        <v>93</v>
      </c>
      <c r="C43" s="13" t="s">
        <v>94</v>
      </c>
      <c r="D43" s="14" t="s">
        <v>95</v>
      </c>
      <c r="E43" s="15">
        <v>0</v>
      </c>
      <c r="F43" s="15">
        <v>12</v>
      </c>
      <c r="G43" s="15">
        <f t="shared" si="0"/>
        <v>12</v>
      </c>
    </row>
    <row r="44" spans="1:7" ht="15.75" x14ac:dyDescent="0.25">
      <c r="A44" s="11">
        <v>43</v>
      </c>
      <c r="B44" s="12" t="s">
        <v>96</v>
      </c>
      <c r="C44" s="13" t="s">
        <v>97</v>
      </c>
      <c r="D44" s="14" t="s">
        <v>95</v>
      </c>
      <c r="E44" s="15">
        <v>0</v>
      </c>
      <c r="F44" s="15">
        <v>24</v>
      </c>
      <c r="G44" s="15">
        <f t="shared" si="0"/>
        <v>24</v>
      </c>
    </row>
    <row r="45" spans="1:7" ht="15.75" x14ac:dyDescent="0.25">
      <c r="A45" s="11">
        <v>44</v>
      </c>
      <c r="B45" s="12" t="s">
        <v>98</v>
      </c>
      <c r="C45" s="13" t="s">
        <v>99</v>
      </c>
      <c r="D45" s="14" t="s">
        <v>9</v>
      </c>
      <c r="E45" s="15">
        <v>20</v>
      </c>
      <c r="F45" s="15">
        <v>46</v>
      </c>
      <c r="G45" s="15">
        <f t="shared" si="0"/>
        <v>66</v>
      </c>
    </row>
    <row r="46" spans="1:7" ht="15.75" x14ac:dyDescent="0.25">
      <c r="A46" s="11">
        <v>45</v>
      </c>
      <c r="B46" s="12" t="s">
        <v>100</v>
      </c>
      <c r="C46" s="13" t="s">
        <v>101</v>
      </c>
      <c r="D46" s="14" t="s">
        <v>9</v>
      </c>
      <c r="E46" s="15">
        <v>0</v>
      </c>
      <c r="F46" s="15">
        <v>28</v>
      </c>
      <c r="G46" s="15">
        <f t="shared" si="0"/>
        <v>28</v>
      </c>
    </row>
    <row r="47" spans="1:7" ht="15.75" x14ac:dyDescent="0.25">
      <c r="A47" s="11">
        <v>46</v>
      </c>
      <c r="B47" s="12" t="s">
        <v>91</v>
      </c>
      <c r="C47" s="13" t="s">
        <v>102</v>
      </c>
      <c r="D47" s="14" t="s">
        <v>9</v>
      </c>
      <c r="E47" s="15">
        <v>0</v>
      </c>
      <c r="F47" s="15">
        <v>16</v>
      </c>
      <c r="G47" s="15">
        <f t="shared" si="0"/>
        <v>16</v>
      </c>
    </row>
    <row r="48" spans="1:7" ht="15.75" x14ac:dyDescent="0.25">
      <c r="A48" s="11">
        <v>47</v>
      </c>
      <c r="B48" s="12" t="s">
        <v>103</v>
      </c>
      <c r="C48" s="13" t="s">
        <v>104</v>
      </c>
      <c r="D48" s="14" t="s">
        <v>9</v>
      </c>
      <c r="E48" s="15">
        <v>0</v>
      </c>
      <c r="F48" s="15">
        <v>22</v>
      </c>
      <c r="G48" s="15">
        <f t="shared" si="0"/>
        <v>22</v>
      </c>
    </row>
    <row r="49" spans="1:7" ht="15.75" x14ac:dyDescent="0.25">
      <c r="A49" s="11">
        <v>48</v>
      </c>
      <c r="B49" s="12" t="s">
        <v>105</v>
      </c>
      <c r="C49" s="13" t="s">
        <v>106</v>
      </c>
      <c r="D49" s="14" t="s">
        <v>9</v>
      </c>
      <c r="E49" s="15">
        <v>20</v>
      </c>
      <c r="F49" s="15">
        <v>8</v>
      </c>
      <c r="G49" s="15">
        <f t="shared" si="0"/>
        <v>28</v>
      </c>
    </row>
    <row r="50" spans="1:7" ht="15.75" x14ac:dyDescent="0.25">
      <c r="A50" s="11">
        <v>49</v>
      </c>
      <c r="B50" s="12" t="s">
        <v>107</v>
      </c>
      <c r="C50" s="13" t="s">
        <v>108</v>
      </c>
      <c r="D50" s="14" t="s">
        <v>9</v>
      </c>
      <c r="E50" s="15">
        <v>0</v>
      </c>
      <c r="F50" s="15">
        <v>52</v>
      </c>
      <c r="G50" s="15">
        <f t="shared" si="0"/>
        <v>52</v>
      </c>
    </row>
    <row r="51" spans="1:7" ht="15.75" x14ac:dyDescent="0.25">
      <c r="A51" s="11">
        <v>50</v>
      </c>
      <c r="B51" s="12" t="s">
        <v>109</v>
      </c>
      <c r="C51" s="13" t="s">
        <v>110</v>
      </c>
      <c r="D51" s="14" t="s">
        <v>111</v>
      </c>
      <c r="E51" s="15">
        <v>0</v>
      </c>
      <c r="F51" s="15">
        <v>5</v>
      </c>
      <c r="G51" s="15">
        <f t="shared" si="0"/>
        <v>5</v>
      </c>
    </row>
    <row r="52" spans="1:7" ht="15.75" x14ac:dyDescent="0.25">
      <c r="A52" s="11">
        <v>51</v>
      </c>
      <c r="B52" s="12" t="s">
        <v>112</v>
      </c>
      <c r="C52" s="13" t="s">
        <v>113</v>
      </c>
      <c r="D52" s="14" t="s">
        <v>95</v>
      </c>
      <c r="E52" s="15">
        <v>20</v>
      </c>
      <c r="F52" s="15">
        <v>124</v>
      </c>
      <c r="G52" s="15">
        <f t="shared" si="0"/>
        <v>144</v>
      </c>
    </row>
    <row r="53" spans="1:7" ht="16.5" thickBot="1" x14ac:dyDescent="0.3">
      <c r="A53" s="16">
        <v>52</v>
      </c>
      <c r="B53" s="17" t="s">
        <v>114</v>
      </c>
      <c r="C53" s="18" t="s">
        <v>115</v>
      </c>
      <c r="D53" s="19" t="s">
        <v>9</v>
      </c>
      <c r="E53" s="20">
        <v>0</v>
      </c>
      <c r="F53" s="20">
        <v>0</v>
      </c>
      <c r="G53" s="20">
        <f t="shared" si="0"/>
        <v>0</v>
      </c>
    </row>
    <row r="54" spans="1:7" ht="16.5" thickBot="1" x14ac:dyDescent="0.3">
      <c r="C54" s="21" t="s">
        <v>116</v>
      </c>
      <c r="D54" s="22"/>
      <c r="E54" s="23">
        <f>SUM(E2:E53)</f>
        <v>310</v>
      </c>
      <c r="F54" s="23">
        <f>SUM(F2:F53)</f>
        <v>1740</v>
      </c>
      <c r="G54" s="23">
        <f>SUM(G2:G53)</f>
        <v>2050</v>
      </c>
    </row>
  </sheetData>
  <conditionalFormatting sqref="C54">
    <cfRule type="cellIs" dxfId="16" priority="10" operator="equal">
      <formula>0</formula>
    </cfRule>
  </conditionalFormatting>
  <conditionalFormatting sqref="C1:D1 F1">
    <cfRule type="cellIs" dxfId="15" priority="17" operator="equal">
      <formula>0</formula>
    </cfRule>
  </conditionalFormatting>
  <conditionalFormatting sqref="G1">
    <cfRule type="cellIs" dxfId="14" priority="16" operator="equal">
      <formula>0</formula>
    </cfRule>
  </conditionalFormatting>
  <conditionalFormatting sqref="B2:E46 B49:E49">
    <cfRule type="cellIs" dxfId="13" priority="15" operator="equal">
      <formula>0</formula>
    </cfRule>
  </conditionalFormatting>
  <conditionalFormatting sqref="G2:G46 G49">
    <cfRule type="cellIs" dxfId="12" priority="13" operator="equal">
      <formula>0</formula>
    </cfRule>
  </conditionalFormatting>
  <conditionalFormatting sqref="F2:F46 F49">
    <cfRule type="cellIs" dxfId="11" priority="14" operator="equal">
      <formula>0</formula>
    </cfRule>
  </conditionalFormatting>
  <conditionalFormatting sqref="D54:F54">
    <cfRule type="cellIs" dxfId="10" priority="12" operator="equal">
      <formula>0</formula>
    </cfRule>
  </conditionalFormatting>
  <conditionalFormatting sqref="G54">
    <cfRule type="cellIs" dxfId="9" priority="11" operator="equal">
      <formula>0</formula>
    </cfRule>
  </conditionalFormatting>
  <conditionalFormatting sqref="B50:E53">
    <cfRule type="cellIs" dxfId="8" priority="9" operator="equal">
      <formula>0</formula>
    </cfRule>
  </conditionalFormatting>
  <conditionalFormatting sqref="G50:G53">
    <cfRule type="cellIs" dxfId="7" priority="7" operator="equal">
      <formula>0</formula>
    </cfRule>
  </conditionalFormatting>
  <conditionalFormatting sqref="F50:F53">
    <cfRule type="cellIs" dxfId="6" priority="8" operator="equal">
      <formula>0</formula>
    </cfRule>
  </conditionalFormatting>
  <conditionalFormatting sqref="B48:E48">
    <cfRule type="cellIs" dxfId="5" priority="6" operator="equal">
      <formula>0</formula>
    </cfRule>
  </conditionalFormatting>
  <conditionalFormatting sqref="G48">
    <cfRule type="cellIs" dxfId="4" priority="4" operator="equal">
      <formula>0</formula>
    </cfRule>
  </conditionalFormatting>
  <conditionalFormatting sqref="F48">
    <cfRule type="cellIs" dxfId="3" priority="5" operator="equal">
      <formula>0</formula>
    </cfRule>
  </conditionalFormatting>
  <conditionalFormatting sqref="B47:E47">
    <cfRule type="cellIs" dxfId="2" priority="3" operator="equal">
      <formula>0</formula>
    </cfRule>
  </conditionalFormatting>
  <conditionalFormatting sqref="G47">
    <cfRule type="cellIs" dxfId="1" priority="1" operator="equal">
      <formula>0</formula>
    </cfRule>
  </conditionalFormatting>
  <conditionalFormatting sqref="F47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Ώρες 2025-11-25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Ανδρεας Παναγοπουλος</dc:creator>
  <cp:lastModifiedBy>Ανδρεας Παναγοπουλος</cp:lastModifiedBy>
  <dcterms:created xsi:type="dcterms:W3CDTF">2025-11-25T21:27:22Z</dcterms:created>
  <dcterms:modified xsi:type="dcterms:W3CDTF">2025-12-02T12:31:35Z</dcterms:modified>
</cp:coreProperties>
</file>